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1" r:id="rId1"/>
    <sheet name="附件2" sheetId="2" r:id="rId2"/>
  </sheets>
  <definedNames>
    <definedName name="_xlnm.Print_Titles" localSheetId="0">附件1!$4:$9</definedName>
    <definedName name="_xlnm.Print_Area" localSheetId="0">附件1!$A$1:$E$15</definedName>
    <definedName name="_xlnm.Print_Area" localSheetId="1">附件2!$A$1:$L$34</definedName>
  </definedNames>
  <calcPr calcId="144525"/>
</workbook>
</file>

<file path=xl/sharedStrings.xml><?xml version="1.0" encoding="utf-8"?>
<sst xmlns="http://schemas.openxmlformats.org/spreadsheetml/2006/main" count="142" uniqueCount="83">
  <si>
    <t>附件1</t>
  </si>
  <si>
    <t>2024年中央水利发展资金（调整）任务清单</t>
  </si>
  <si>
    <t>市、县（区）</t>
  </si>
  <si>
    <t>总计</t>
  </si>
  <si>
    <t>（一）水旱灾害防御</t>
  </si>
  <si>
    <t>山洪灾害防治</t>
  </si>
  <si>
    <t>建设任务</t>
  </si>
  <si>
    <t>山洪灾害防治非工程措施建设</t>
  </si>
  <si>
    <t>任务：县数（个）</t>
  </si>
  <si>
    <t>金额</t>
  </si>
  <si>
    <t>科目</t>
  </si>
  <si>
    <t>2130314-防汛</t>
  </si>
  <si>
    <t>合计</t>
  </si>
  <si>
    <t>仙游县</t>
  </si>
  <si>
    <t>监测能力提升、小流域山洪灾害“四预”能力建设</t>
  </si>
  <si>
    <t>荔城区</t>
  </si>
  <si>
    <t>城厢区</t>
  </si>
  <si>
    <t>涵江区</t>
  </si>
  <si>
    <t>秀屿区</t>
  </si>
  <si>
    <t>附件2</t>
  </si>
  <si>
    <t>2024年中央水利发展资金（调整）绩效目标表</t>
  </si>
  <si>
    <t>省　份</t>
  </si>
  <si>
    <t>福建省</t>
  </si>
  <si>
    <t>资金名称</t>
  </si>
  <si>
    <t>水利发展资金</t>
  </si>
  <si>
    <t>中央主管部门</t>
  </si>
  <si>
    <t>水利部</t>
  </si>
  <si>
    <t>省级财政部门</t>
  </si>
  <si>
    <t>福建省财政厅</t>
  </si>
  <si>
    <t>省级主管部门</t>
  </si>
  <si>
    <t>福建省水利厅</t>
  </si>
  <si>
    <t>资金
情况</t>
  </si>
  <si>
    <t>年度金额（万元）</t>
  </si>
  <si>
    <t>其中：中央财政补助（万元）</t>
  </si>
  <si>
    <t>地方财政资金（万元）</t>
  </si>
  <si>
    <t>序号</t>
  </si>
  <si>
    <t>支出方向</t>
  </si>
  <si>
    <t>莆田市</t>
  </si>
  <si>
    <t>提前批</t>
  </si>
  <si>
    <t>水系连通及水美乡村建设</t>
  </si>
  <si>
    <t>小型水库工程维修养护</t>
  </si>
  <si>
    <t>农业水价改革</t>
  </si>
  <si>
    <t>农村饮水工程维修养护</t>
  </si>
  <si>
    <t>山洪灾害防治非工程措施设施维修养护</t>
  </si>
  <si>
    <t>水资源刚性约束与调度（水资源管理）</t>
  </si>
  <si>
    <t>水资源刚性约束与调度（节水补助）</t>
  </si>
  <si>
    <t>水土流失治理</t>
  </si>
  <si>
    <t>年度目标</t>
  </si>
  <si>
    <t>按照相关规划或实施方案，根据任务清单并结合地方实际开展有关水利建设和维修养护，推动水利改革高质量发展。</t>
  </si>
  <si>
    <t>绩
效
指
标</t>
  </si>
  <si>
    <t>一级指标</t>
  </si>
  <si>
    <t>二级指标</t>
  </si>
  <si>
    <t>三级指标</t>
  </si>
  <si>
    <t>单位</t>
  </si>
  <si>
    <t>产出指标</t>
  </si>
  <si>
    <t>数量指标</t>
  </si>
  <si>
    <t>实施山洪灾害防治的县数</t>
  </si>
  <si>
    <t>个</t>
  </si>
  <si>
    <t>质量指标</t>
  </si>
  <si>
    <t>截至2025年6月底，完工项目初步验收率</t>
  </si>
  <si>
    <t>%</t>
  </si>
  <si>
    <t>工程验收合格率</t>
  </si>
  <si>
    <t>已建工程是否存在质量问题</t>
  </si>
  <si>
    <t>是/否</t>
  </si>
  <si>
    <t>否</t>
  </si>
  <si>
    <t>时效指标</t>
  </si>
  <si>
    <t>截至2024年底，投资完成比例</t>
  </si>
  <si>
    <t>≥80%</t>
  </si>
  <si>
    <t>截至2025年6月底，投资完成比例</t>
  </si>
  <si>
    <t>成本指标</t>
  </si>
  <si>
    <t>单价是否控制在批复概算单价内</t>
  </si>
  <si>
    <t>是</t>
  </si>
  <si>
    <t>效益指标</t>
  </si>
  <si>
    <t>社会效益
指标</t>
  </si>
  <si>
    <t>山洪灾害防治保护人口数量</t>
  </si>
  <si>
    <t>万人</t>
  </si>
  <si>
    <t>可持续影响指标</t>
  </si>
  <si>
    <t>已建工程是否良性运行</t>
  </si>
  <si>
    <t>工程是否达到设计使用年限</t>
  </si>
  <si>
    <t>满意度指标</t>
  </si>
  <si>
    <t>服务对满意度指标</t>
  </si>
  <si>
    <t>受益群众满意度</t>
  </si>
  <si>
    <t>≥90%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</si>
</sst>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29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0" fillId="0" borderId="0"/>
    <xf numFmtId="0" fontId="20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2" applyFont="1" applyFill="1" applyBorder="1" applyAlignment="1">
      <alignment vertical="center" wrapText="1"/>
    </xf>
    <xf numFmtId="177" fontId="1" fillId="0" borderId="0" xfId="32" applyNumberFormat="1" applyFont="1" applyFill="1" applyBorder="1" applyAlignment="1">
      <alignment vertical="center" wrapText="1"/>
    </xf>
    <xf numFmtId="0" fontId="1" fillId="0" borderId="0" xfId="32" applyNumberFormat="1" applyFont="1" applyFill="1" applyBorder="1" applyAlignment="1">
      <alignment vertical="center" wrapText="1"/>
    </xf>
    <xf numFmtId="0" fontId="2" fillId="0" borderId="0" xfId="32" applyFont="1" applyFill="1" applyBorder="1" applyAlignment="1">
      <alignment vertical="center" wrapText="1"/>
    </xf>
    <xf numFmtId="9" fontId="1" fillId="0" borderId="0" xfId="32" applyNumberFormat="1" applyFont="1" applyFill="1" applyBorder="1" applyAlignment="1">
      <alignment vertical="center" wrapText="1"/>
    </xf>
    <xf numFmtId="0" fontId="1" fillId="0" borderId="0" xfId="32" applyFont="1" applyFill="1" applyBorder="1" applyAlignment="1">
      <alignment horizontal="center" vertical="center" wrapText="1"/>
    </xf>
    <xf numFmtId="178" fontId="1" fillId="0" borderId="0" xfId="32" applyNumberFormat="1" applyFont="1" applyFill="1" applyBorder="1" applyAlignment="1">
      <alignment vertical="center" wrapText="1"/>
    </xf>
    <xf numFmtId="0" fontId="1" fillId="0" borderId="0" xfId="32" applyFont="1" applyFill="1" applyBorder="1" applyAlignment="1">
      <alignment horizontal="left" vertical="center" wrapText="1"/>
    </xf>
    <xf numFmtId="0" fontId="1" fillId="0" borderId="0" xfId="32" applyFont="1" applyFill="1" applyBorder="1" applyAlignment="1">
      <alignment horizontal="center" vertical="center"/>
    </xf>
    <xf numFmtId="0" fontId="2" fillId="0" borderId="0" xfId="32" applyFont="1" applyFill="1" applyBorder="1" applyAlignment="1">
      <alignment horizontal="center" vertical="center" wrapText="1"/>
    </xf>
    <xf numFmtId="0" fontId="3" fillId="0" borderId="0" xfId="32" applyFont="1" applyFill="1" applyBorder="1" applyAlignment="1">
      <alignment horizontal="center" vertical="center" wrapText="1"/>
    </xf>
    <xf numFmtId="0" fontId="4" fillId="0" borderId="0" xfId="32" applyFont="1" applyFill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/>
    </xf>
    <xf numFmtId="178" fontId="5" fillId="0" borderId="1" xfId="32" applyNumberFormat="1" applyFont="1" applyFill="1" applyBorder="1" applyAlignment="1">
      <alignment horizontal="center" vertical="center" wrapText="1"/>
    </xf>
    <xf numFmtId="177" fontId="5" fillId="0" borderId="1" xfId="32" applyNumberFormat="1" applyFont="1" applyFill="1" applyBorder="1" applyAlignment="1">
      <alignment horizontal="center" vertical="center" wrapText="1"/>
    </xf>
    <xf numFmtId="0" fontId="5" fillId="0" borderId="1" xfId="32" applyNumberFormat="1" applyFont="1" applyFill="1" applyBorder="1" applyAlignment="1">
      <alignment horizontal="center" vertical="center" wrapText="1"/>
    </xf>
    <xf numFmtId="9" fontId="5" fillId="0" borderId="1" xfId="32" applyNumberFormat="1" applyFont="1" applyFill="1" applyBorder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 shrinkToFit="1"/>
    </xf>
    <xf numFmtId="0" fontId="5" fillId="0" borderId="1" xfId="32" applyFont="1" applyFill="1" applyBorder="1" applyAlignment="1">
      <alignment horizontal="left" vertical="center" wrapText="1"/>
    </xf>
    <xf numFmtId="0" fontId="6" fillId="0" borderId="1" xfId="32" applyNumberFormat="1" applyFont="1" applyFill="1" applyBorder="1" applyAlignment="1">
      <alignment horizontal="center" vertical="center" wrapText="1"/>
    </xf>
    <xf numFmtId="177" fontId="5" fillId="0" borderId="1" xfId="32" applyNumberFormat="1" applyFont="1" applyFill="1" applyBorder="1" applyAlignment="1">
      <alignment horizontal="left" vertical="center" wrapText="1"/>
    </xf>
    <xf numFmtId="177" fontId="6" fillId="0" borderId="1" xfId="47" applyNumberFormat="1" applyFont="1" applyFill="1" applyBorder="1" applyAlignment="1">
      <alignment horizontal="center" vertical="center" wrapText="1"/>
    </xf>
    <xf numFmtId="177" fontId="5" fillId="0" borderId="1" xfId="47" applyNumberFormat="1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5" fillId="0" borderId="1" xfId="32" applyNumberFormat="1" applyFont="1" applyFill="1" applyBorder="1" applyAlignment="1">
      <alignment horizontal="left" vertical="center" wrapText="1"/>
    </xf>
    <xf numFmtId="0" fontId="6" fillId="0" borderId="1" xfId="47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32" applyFont="1" applyFill="1" applyBorder="1" applyAlignment="1">
      <alignment vertical="center" wrapText="1"/>
    </xf>
    <xf numFmtId="0" fontId="5" fillId="0" borderId="1" xfId="3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47" applyFont="1" applyFill="1" applyBorder="1" applyAlignment="1">
      <alignment horizontal="left" vertical="center" wrapText="1" shrinkToFit="1"/>
    </xf>
    <xf numFmtId="9" fontId="5" fillId="0" borderId="1" xfId="47" applyNumberFormat="1" applyFont="1" applyFill="1" applyBorder="1" applyAlignment="1">
      <alignment horizontal="center" vertical="center" shrinkToFit="1"/>
    </xf>
    <xf numFmtId="9" fontId="6" fillId="0" borderId="1" xfId="47" applyNumberFormat="1" applyFont="1" applyFill="1" applyBorder="1" applyAlignment="1">
      <alignment horizontal="center" vertical="center" wrapText="1"/>
    </xf>
    <xf numFmtId="9" fontId="5" fillId="0" borderId="1" xfId="47" applyNumberFormat="1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shrinkToFit="1"/>
    </xf>
    <xf numFmtId="9" fontId="6" fillId="0" borderId="1" xfId="32" applyNumberFormat="1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 6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常规 2 2 4" xfId="26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常规 2 3" xfId="4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Zeros="0" tabSelected="1" zoomScale="70" zoomScaleNormal="70" workbookViewId="0">
      <pane xSplit="2" ySplit="10" topLeftCell="C11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4.25" outlineLevelCol="5"/>
  <cols>
    <col min="1" max="1" width="17.7666666666667" style="43" customWidth="1"/>
    <col min="2" max="2" width="18.15" style="43" customWidth="1"/>
    <col min="3" max="4" width="18.15" style="44" customWidth="1"/>
    <col min="5" max="5" width="48.55" style="44" customWidth="1"/>
    <col min="6" max="6" width="9.375"/>
  </cols>
  <sheetData>
    <row r="1" ht="47" customHeight="1" spans="1:1">
      <c r="A1" s="45" t="s">
        <v>0</v>
      </c>
    </row>
    <row r="2" ht="33" customHeight="1" spans="1:5">
      <c r="A2" s="46" t="s">
        <v>1</v>
      </c>
      <c r="B2" s="46"/>
      <c r="C2" s="46"/>
      <c r="D2" s="46"/>
      <c r="E2" s="46"/>
    </row>
    <row r="3" ht="24" customHeight="1"/>
    <row r="4" ht="45" customHeight="1" spans="1:5">
      <c r="A4" s="47" t="s">
        <v>2</v>
      </c>
      <c r="B4" s="48" t="s">
        <v>3</v>
      </c>
      <c r="C4" s="48" t="s">
        <v>4</v>
      </c>
      <c r="D4" s="48"/>
      <c r="E4" s="48"/>
    </row>
    <row r="5" s="41" customFormat="1" ht="19" customHeight="1" spans="1:5">
      <c r="A5" s="47"/>
      <c r="B5" s="48"/>
      <c r="C5" s="49" t="s">
        <v>5</v>
      </c>
      <c r="D5" s="49"/>
      <c r="E5" s="47" t="s">
        <v>6</v>
      </c>
    </row>
    <row r="6" s="41" customFormat="1" ht="18" customHeight="1" spans="1:5">
      <c r="A6" s="47"/>
      <c r="B6" s="48"/>
      <c r="C6" s="49"/>
      <c r="D6" s="49"/>
      <c r="E6" s="47"/>
    </row>
    <row r="7" s="41" customFormat="1" ht="33" customHeight="1" spans="1:5">
      <c r="A7" s="47"/>
      <c r="B7" s="48"/>
      <c r="C7" s="47" t="s">
        <v>7</v>
      </c>
      <c r="D7" s="47"/>
      <c r="E7" s="47"/>
    </row>
    <row r="8" s="41" customFormat="1" ht="60" customHeight="1" spans="1:5">
      <c r="A8" s="47"/>
      <c r="B8" s="48"/>
      <c r="C8" s="47" t="s">
        <v>8</v>
      </c>
      <c r="D8" s="47" t="s">
        <v>9</v>
      </c>
      <c r="E8" s="47"/>
    </row>
    <row r="9" s="42" customFormat="1" ht="65" customHeight="1" spans="1:6">
      <c r="A9" s="50" t="s">
        <v>10</v>
      </c>
      <c r="B9" s="50"/>
      <c r="C9" s="50" t="s">
        <v>11</v>
      </c>
      <c r="D9" s="50"/>
      <c r="E9" s="47"/>
      <c r="F9" s="58"/>
    </row>
    <row r="10" s="42" customFormat="1" ht="65" customHeight="1" spans="1:6">
      <c r="A10" s="50" t="s">
        <v>12</v>
      </c>
      <c r="B10" s="51">
        <v>325</v>
      </c>
      <c r="C10" s="50">
        <v>5</v>
      </c>
      <c r="D10" s="52">
        <v>325</v>
      </c>
      <c r="E10" s="50"/>
      <c r="F10" s="58"/>
    </row>
    <row r="11" ht="65" customHeight="1" spans="1:5">
      <c r="A11" s="53" t="s">
        <v>13</v>
      </c>
      <c r="B11" s="54">
        <v>73</v>
      </c>
      <c r="C11" s="55">
        <v>1</v>
      </c>
      <c r="D11" s="56">
        <v>73</v>
      </c>
      <c r="E11" s="59" t="s">
        <v>14</v>
      </c>
    </row>
    <row r="12" ht="65" customHeight="1" spans="1:5">
      <c r="A12" s="57" t="s">
        <v>15</v>
      </c>
      <c r="B12" s="54">
        <v>63</v>
      </c>
      <c r="C12" s="55">
        <v>1</v>
      </c>
      <c r="D12" s="56">
        <v>63</v>
      </c>
      <c r="E12" s="59" t="s">
        <v>14</v>
      </c>
    </row>
    <row r="13" ht="65" customHeight="1" spans="1:5">
      <c r="A13" s="53" t="s">
        <v>16</v>
      </c>
      <c r="B13" s="54">
        <v>58</v>
      </c>
      <c r="C13" s="55">
        <v>1</v>
      </c>
      <c r="D13" s="56">
        <v>58</v>
      </c>
      <c r="E13" s="59" t="s">
        <v>14</v>
      </c>
    </row>
    <row r="14" ht="65" customHeight="1" spans="1:5">
      <c r="A14" s="57" t="s">
        <v>17</v>
      </c>
      <c r="B14" s="54">
        <v>63</v>
      </c>
      <c r="C14" s="55">
        <v>1</v>
      </c>
      <c r="D14" s="56">
        <v>63</v>
      </c>
      <c r="E14" s="59" t="s">
        <v>14</v>
      </c>
    </row>
    <row r="15" ht="65" customHeight="1" spans="1:5">
      <c r="A15" s="57" t="s">
        <v>18</v>
      </c>
      <c r="B15" s="54">
        <v>68</v>
      </c>
      <c r="C15" s="55">
        <v>1</v>
      </c>
      <c r="D15" s="56">
        <v>68</v>
      </c>
      <c r="E15" s="60" t="s">
        <v>14</v>
      </c>
    </row>
  </sheetData>
  <mergeCells count="9">
    <mergeCell ref="A2:E2"/>
    <mergeCell ref="C4:E4"/>
    <mergeCell ref="C7:D7"/>
    <mergeCell ref="A9:B9"/>
    <mergeCell ref="C9:D9"/>
    <mergeCell ref="A4:A8"/>
    <mergeCell ref="B4:B8"/>
    <mergeCell ref="E5:E9"/>
    <mergeCell ref="C5:D6"/>
  </mergeCells>
  <printOptions horizontalCentered="1"/>
  <pageMargins left="0.751388888888889" right="0.751388888888889" top="0.629861111111111" bottom="0.629861111111111" header="0.511805555555556" footer="0.511805555555556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zoomScale="80" zoomScaleNormal="80" workbookViewId="0">
      <pane xSplit="7" ySplit="23" topLeftCell="H28" activePane="bottomRight" state="frozen"/>
      <selection/>
      <selection pane="topRight"/>
      <selection pane="bottomLeft"/>
      <selection pane="bottomRight" activeCell="R9" sqref="R9"/>
    </sheetView>
  </sheetViews>
  <sheetFormatPr defaultColWidth="9" defaultRowHeight="12"/>
  <cols>
    <col min="1" max="1" width="4.4" style="1" customWidth="1"/>
    <col min="2" max="2" width="9.33333333333333" style="1" customWidth="1"/>
    <col min="3" max="3" width="8.5" style="1" customWidth="1"/>
    <col min="4" max="4" width="5.5" style="7" customWidth="1"/>
    <col min="5" max="5" width="27.25" style="8" customWidth="1"/>
    <col min="6" max="6" width="9" style="9" customWidth="1"/>
    <col min="7" max="7" width="8.83333333333333" style="10" customWidth="1"/>
    <col min="8" max="12" width="8.83333333333333" style="6" customWidth="1"/>
    <col min="13" max="13" width="9.25" style="1" customWidth="1"/>
    <col min="14" max="89" width="8.83333333333333" style="1"/>
    <col min="90" max="91" width="5.5" style="1" customWidth="1"/>
    <col min="92" max="92" width="11.0833333333333" style="1" customWidth="1"/>
    <col min="93" max="93" width="6.41666666666667" style="1" customWidth="1"/>
    <col min="94" max="94" width="5.5" style="1" customWidth="1"/>
    <col min="95" max="95" width="11.0833333333333" style="1" customWidth="1"/>
    <col min="96" max="96" width="17.6666666666667" style="1" customWidth="1"/>
    <col min="97" max="97" width="11.0833333333333" style="1" customWidth="1"/>
    <col min="98" max="98" width="11.4166666666667" style="1" customWidth="1"/>
    <col min="99" max="99" width="11.0833333333333" style="1" customWidth="1"/>
    <col min="100" max="100" width="17.6666666666667" style="1" customWidth="1"/>
    <col min="101" max="150" width="8.83333333333333" style="1"/>
    <col min="151" max="16384" width="9" style="1"/>
  </cols>
  <sheetData>
    <row r="1" s="1" customFormat="1" ht="39" customHeight="1" spans="1:12">
      <c r="A1" s="11" t="s">
        <v>19</v>
      </c>
      <c r="B1" s="11"/>
      <c r="D1" s="7"/>
      <c r="E1" s="8"/>
      <c r="F1" s="9"/>
      <c r="G1" s="10"/>
      <c r="H1" s="6"/>
      <c r="I1" s="6"/>
      <c r="J1" s="6"/>
      <c r="K1" s="6"/>
      <c r="L1" s="6"/>
    </row>
    <row r="2" s="1" customFormat="1" ht="62" customHeight="1" spans="1:12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30" customHeight="1" spans="1:12">
      <c r="A3" s="13" t="s">
        <v>21</v>
      </c>
      <c r="B3" s="13"/>
      <c r="C3" s="13"/>
      <c r="D3" s="14"/>
      <c r="E3" s="19"/>
      <c r="F3" s="13"/>
      <c r="G3" s="16" t="s">
        <v>22</v>
      </c>
      <c r="H3" s="16"/>
      <c r="I3" s="16"/>
      <c r="J3" s="16"/>
      <c r="K3" s="16"/>
      <c r="L3" s="16"/>
    </row>
    <row r="4" s="1" customFormat="1" ht="30" customHeight="1" spans="1:12">
      <c r="A4" s="13" t="s">
        <v>23</v>
      </c>
      <c r="B4" s="13"/>
      <c r="C4" s="13"/>
      <c r="D4" s="14"/>
      <c r="E4" s="19"/>
      <c r="F4" s="13"/>
      <c r="G4" s="16" t="s">
        <v>24</v>
      </c>
      <c r="H4" s="16"/>
      <c r="I4" s="16"/>
      <c r="J4" s="16"/>
      <c r="K4" s="16"/>
      <c r="L4" s="16"/>
    </row>
    <row r="5" s="1" customFormat="1" ht="30" customHeight="1" spans="1:12">
      <c r="A5" s="13" t="s">
        <v>25</v>
      </c>
      <c r="B5" s="13"/>
      <c r="C5" s="13"/>
      <c r="D5" s="14"/>
      <c r="E5" s="19"/>
      <c r="F5" s="13"/>
      <c r="G5" s="16" t="s">
        <v>26</v>
      </c>
      <c r="H5" s="16"/>
      <c r="I5" s="16"/>
      <c r="J5" s="16"/>
      <c r="K5" s="16"/>
      <c r="L5" s="16"/>
    </row>
    <row r="6" s="1" customFormat="1" ht="30" customHeight="1" spans="1:12">
      <c r="A6" s="13" t="s">
        <v>27</v>
      </c>
      <c r="B6" s="13"/>
      <c r="C6" s="13"/>
      <c r="D6" s="14"/>
      <c r="E6" s="19"/>
      <c r="F6" s="13"/>
      <c r="G6" s="16" t="s">
        <v>28</v>
      </c>
      <c r="H6" s="16"/>
      <c r="I6" s="16"/>
      <c r="J6" s="16"/>
      <c r="K6" s="16"/>
      <c r="L6" s="16"/>
    </row>
    <row r="7" s="1" customFormat="1" ht="30" customHeight="1" spans="1:12">
      <c r="A7" s="13" t="s">
        <v>29</v>
      </c>
      <c r="B7" s="13"/>
      <c r="C7" s="13"/>
      <c r="D7" s="14"/>
      <c r="E7" s="19"/>
      <c r="F7" s="13"/>
      <c r="G7" s="16" t="s">
        <v>30</v>
      </c>
      <c r="H7" s="16"/>
      <c r="I7" s="16"/>
      <c r="J7" s="16"/>
      <c r="K7" s="16"/>
      <c r="L7" s="16"/>
    </row>
    <row r="8" s="1" customFormat="1" ht="30" customHeight="1" spans="1:12">
      <c r="A8" s="13" t="s">
        <v>31</v>
      </c>
      <c r="B8" s="13" t="s">
        <v>32</v>
      </c>
      <c r="C8" s="13"/>
      <c r="D8" s="14"/>
      <c r="E8" s="19"/>
      <c r="F8" s="13"/>
      <c r="G8" s="20" t="s">
        <v>12</v>
      </c>
      <c r="H8" s="16" t="s">
        <v>13</v>
      </c>
      <c r="I8" s="16" t="s">
        <v>15</v>
      </c>
      <c r="J8" s="16" t="s">
        <v>16</v>
      </c>
      <c r="K8" s="16" t="s">
        <v>17</v>
      </c>
      <c r="L8" s="16" t="s">
        <v>18</v>
      </c>
    </row>
    <row r="9" s="2" customFormat="1" ht="30" customHeight="1" spans="1:12">
      <c r="A9" s="13"/>
      <c r="B9" s="15" t="s">
        <v>33</v>
      </c>
      <c r="C9" s="15"/>
      <c r="D9" s="14"/>
      <c r="E9" s="21"/>
      <c r="F9" s="15"/>
      <c r="G9" s="22">
        <v>325</v>
      </c>
      <c r="H9" s="23">
        <v>73</v>
      </c>
      <c r="I9" s="23">
        <v>63</v>
      </c>
      <c r="J9" s="23">
        <v>58</v>
      </c>
      <c r="K9" s="23">
        <v>63</v>
      </c>
      <c r="L9" s="23">
        <v>68</v>
      </c>
    </row>
    <row r="10" s="1" customFormat="1" ht="30" customHeight="1" spans="1:12">
      <c r="A10" s="13"/>
      <c r="B10" s="13" t="s">
        <v>34</v>
      </c>
      <c r="C10" s="13"/>
      <c r="D10" s="14"/>
      <c r="E10" s="19"/>
      <c r="F10" s="13"/>
      <c r="G10" s="24"/>
      <c r="H10" s="13"/>
      <c r="I10" s="13"/>
      <c r="J10" s="13"/>
      <c r="K10" s="13"/>
      <c r="L10" s="13"/>
    </row>
    <row r="11" s="1" customFormat="1" ht="27" hidden="1" customHeight="1" spans="1:12">
      <c r="A11" s="13"/>
      <c r="B11" s="13" t="s">
        <v>35</v>
      </c>
      <c r="C11" s="14" t="s">
        <v>36</v>
      </c>
      <c r="D11" s="14"/>
      <c r="E11" s="14"/>
      <c r="F11" s="14"/>
      <c r="G11" s="20" t="s">
        <v>37</v>
      </c>
      <c r="H11" s="16" t="s">
        <v>16</v>
      </c>
      <c r="I11" s="16"/>
      <c r="J11" s="16"/>
      <c r="K11" s="16"/>
      <c r="L11" s="16"/>
    </row>
    <row r="12" s="3" customFormat="1" ht="27" hidden="1" customHeight="1" spans="1:12">
      <c r="A12" s="13"/>
      <c r="B12" s="16" t="s">
        <v>38</v>
      </c>
      <c r="C12" s="16" t="s">
        <v>12</v>
      </c>
      <c r="D12" s="14"/>
      <c r="E12" s="25"/>
      <c r="F12" s="16"/>
      <c r="G12" s="26">
        <f>SUM(G13:G21)</f>
        <v>141.5</v>
      </c>
      <c r="H12" s="26">
        <f>SUM(H13:H21)</f>
        <v>141.5</v>
      </c>
      <c r="I12" s="26"/>
      <c r="J12" s="26"/>
      <c r="K12" s="26"/>
      <c r="L12" s="26"/>
    </row>
    <row r="13" s="1" customFormat="1" ht="19.25" hidden="1" customHeight="1" spans="1:12">
      <c r="A13" s="13"/>
      <c r="B13" s="13">
        <v>1</v>
      </c>
      <c r="C13" s="14" t="s">
        <v>39</v>
      </c>
      <c r="D13" s="14"/>
      <c r="E13" s="14"/>
      <c r="F13" s="14"/>
      <c r="G13" s="24">
        <f t="shared" ref="G13:G21" si="0">SUM(H13:L13)</f>
        <v>0</v>
      </c>
      <c r="H13" s="13"/>
      <c r="I13" s="13"/>
      <c r="J13" s="13"/>
      <c r="K13" s="13"/>
      <c r="L13" s="13"/>
    </row>
    <row r="14" s="1" customFormat="1" ht="19.25" hidden="1" customHeight="1" spans="1:12">
      <c r="A14" s="13"/>
      <c r="B14" s="13">
        <v>2</v>
      </c>
      <c r="C14" s="14" t="s">
        <v>40</v>
      </c>
      <c r="D14" s="14"/>
      <c r="E14" s="14"/>
      <c r="F14" s="14"/>
      <c r="G14" s="24">
        <f t="shared" si="0"/>
        <v>108</v>
      </c>
      <c r="H14" s="27">
        <v>108</v>
      </c>
      <c r="I14" s="27"/>
      <c r="J14" s="27"/>
      <c r="K14" s="27"/>
      <c r="L14" s="27"/>
    </row>
    <row r="15" s="1" customFormat="1" ht="19.25" hidden="1" customHeight="1" spans="1:12">
      <c r="A15" s="13"/>
      <c r="B15" s="13">
        <v>3</v>
      </c>
      <c r="C15" s="14" t="s">
        <v>41</v>
      </c>
      <c r="D15" s="14"/>
      <c r="E15" s="14"/>
      <c r="F15" s="14"/>
      <c r="G15" s="24">
        <f t="shared" si="0"/>
        <v>0</v>
      </c>
      <c r="H15" s="13"/>
      <c r="I15" s="13"/>
      <c r="J15" s="13"/>
      <c r="K15" s="13"/>
      <c r="L15" s="13"/>
    </row>
    <row r="16" s="1" customFormat="1" ht="19.25" hidden="1" customHeight="1" spans="1:12">
      <c r="A16" s="13"/>
      <c r="B16" s="13">
        <v>4</v>
      </c>
      <c r="C16" s="14" t="s">
        <v>42</v>
      </c>
      <c r="D16" s="14"/>
      <c r="E16" s="14"/>
      <c r="F16" s="14"/>
      <c r="G16" s="24">
        <f t="shared" si="0"/>
        <v>8</v>
      </c>
      <c r="H16" s="13">
        <v>8</v>
      </c>
      <c r="I16" s="13"/>
      <c r="J16" s="13"/>
      <c r="K16" s="13"/>
      <c r="L16" s="13"/>
    </row>
    <row r="17" s="1" customFormat="1" ht="19.25" hidden="1" customHeight="1" spans="1:12">
      <c r="A17" s="13"/>
      <c r="B17" s="13">
        <v>5</v>
      </c>
      <c r="C17" s="14" t="s">
        <v>7</v>
      </c>
      <c r="D17" s="14"/>
      <c r="E17" s="14"/>
      <c r="F17" s="14"/>
      <c r="G17" s="24">
        <f t="shared" si="0"/>
        <v>0</v>
      </c>
      <c r="H17" s="13"/>
      <c r="I17" s="13"/>
      <c r="J17" s="13"/>
      <c r="K17" s="13"/>
      <c r="L17" s="13"/>
    </row>
    <row r="18" s="1" customFormat="1" ht="19.25" hidden="1" customHeight="1" spans="1:12">
      <c r="A18" s="13"/>
      <c r="B18" s="13">
        <v>6</v>
      </c>
      <c r="C18" s="14" t="s">
        <v>43</v>
      </c>
      <c r="D18" s="14"/>
      <c r="E18" s="14"/>
      <c r="F18" s="14"/>
      <c r="G18" s="24">
        <f t="shared" si="0"/>
        <v>25.5</v>
      </c>
      <c r="H18" s="13">
        <v>25.5</v>
      </c>
      <c r="I18" s="13"/>
      <c r="J18" s="13"/>
      <c r="K18" s="13"/>
      <c r="L18" s="13"/>
    </row>
    <row r="19" s="1" customFormat="1" ht="19.25" hidden="1" customHeight="1" spans="1:12">
      <c r="A19" s="13"/>
      <c r="B19" s="13">
        <v>7</v>
      </c>
      <c r="C19" s="14" t="s">
        <v>44</v>
      </c>
      <c r="D19" s="14"/>
      <c r="E19" s="14"/>
      <c r="F19" s="14"/>
      <c r="G19" s="24">
        <f t="shared" si="0"/>
        <v>0</v>
      </c>
      <c r="H19" s="28"/>
      <c r="I19" s="28"/>
      <c r="J19" s="28"/>
      <c r="K19" s="28"/>
      <c r="L19" s="28"/>
    </row>
    <row r="20" s="1" customFormat="1" ht="19.25" hidden="1" customHeight="1" spans="1:12">
      <c r="A20" s="13"/>
      <c r="B20" s="13">
        <v>8</v>
      </c>
      <c r="C20" s="14" t="s">
        <v>45</v>
      </c>
      <c r="D20" s="14"/>
      <c r="E20" s="14"/>
      <c r="F20" s="14"/>
      <c r="G20" s="24">
        <f t="shared" si="0"/>
        <v>0</v>
      </c>
      <c r="H20" s="13"/>
      <c r="I20" s="13"/>
      <c r="J20" s="13"/>
      <c r="K20" s="13"/>
      <c r="L20" s="13"/>
    </row>
    <row r="21" s="1" customFormat="1" ht="19.25" hidden="1" customHeight="1" spans="1:12">
      <c r="A21" s="13"/>
      <c r="B21" s="13">
        <v>9</v>
      </c>
      <c r="C21" s="14" t="s">
        <v>46</v>
      </c>
      <c r="D21" s="14"/>
      <c r="E21" s="14"/>
      <c r="F21" s="14"/>
      <c r="G21" s="24">
        <f t="shared" si="0"/>
        <v>0</v>
      </c>
      <c r="H21" s="29"/>
      <c r="I21" s="29"/>
      <c r="J21" s="29"/>
      <c r="K21" s="29"/>
      <c r="L21" s="29"/>
    </row>
    <row r="22" s="1" customFormat="1" ht="31" customHeight="1" spans="1:12">
      <c r="A22" s="13" t="s">
        <v>47</v>
      </c>
      <c r="B22" s="13"/>
      <c r="C22" s="13"/>
      <c r="D22" s="14"/>
      <c r="E22" s="19"/>
      <c r="F22" s="13"/>
      <c r="G22" s="19" t="s">
        <v>48</v>
      </c>
      <c r="H22" s="19"/>
      <c r="I22" s="19"/>
      <c r="J22" s="19"/>
      <c r="K22" s="19"/>
      <c r="L22" s="19"/>
    </row>
    <row r="23" s="4" customFormat="1" ht="37" customHeight="1" spans="1:12">
      <c r="A23" s="13" t="s">
        <v>49</v>
      </c>
      <c r="B23" s="13" t="s">
        <v>50</v>
      </c>
      <c r="C23" s="13" t="s">
        <v>51</v>
      </c>
      <c r="D23" s="14" t="s">
        <v>35</v>
      </c>
      <c r="E23" s="13" t="s">
        <v>52</v>
      </c>
      <c r="F23" s="30" t="s">
        <v>53</v>
      </c>
      <c r="G23" s="20" t="s">
        <v>12</v>
      </c>
      <c r="H23" s="16" t="s">
        <v>13</v>
      </c>
      <c r="I23" s="16" t="s">
        <v>15</v>
      </c>
      <c r="J23" s="16" t="s">
        <v>16</v>
      </c>
      <c r="K23" s="16" t="s">
        <v>17</v>
      </c>
      <c r="L23" s="16" t="s">
        <v>18</v>
      </c>
    </row>
    <row r="24" s="1" customFormat="1" ht="22" customHeight="1" spans="1:12">
      <c r="A24" s="13"/>
      <c r="B24" s="15" t="s">
        <v>54</v>
      </c>
      <c r="C24" s="13" t="s">
        <v>55</v>
      </c>
      <c r="D24" s="14">
        <v>1</v>
      </c>
      <c r="E24" s="31" t="s">
        <v>56</v>
      </c>
      <c r="F24" s="32" t="s">
        <v>57</v>
      </c>
      <c r="G24" s="24">
        <v>5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</row>
    <row r="25" s="5" customFormat="1" ht="22" customHeight="1" spans="1:12">
      <c r="A25" s="13"/>
      <c r="B25" s="15"/>
      <c r="C25" s="13" t="s">
        <v>58</v>
      </c>
      <c r="D25" s="14">
        <v>2</v>
      </c>
      <c r="E25" s="33" t="s">
        <v>59</v>
      </c>
      <c r="F25" s="34" t="s">
        <v>60</v>
      </c>
      <c r="G25" s="35">
        <v>1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</row>
    <row r="26" s="5" customFormat="1" ht="22" customHeight="1" spans="1:12">
      <c r="A26" s="13"/>
      <c r="B26" s="15"/>
      <c r="C26" s="13"/>
      <c r="D26" s="14">
        <v>3</v>
      </c>
      <c r="E26" s="33" t="s">
        <v>61</v>
      </c>
      <c r="F26" s="34" t="s">
        <v>60</v>
      </c>
      <c r="G26" s="35">
        <v>1</v>
      </c>
      <c r="H26" s="36">
        <v>1</v>
      </c>
      <c r="I26" s="36">
        <v>1</v>
      </c>
      <c r="J26" s="36">
        <v>1</v>
      </c>
      <c r="K26" s="36">
        <v>1</v>
      </c>
      <c r="L26" s="36">
        <v>1</v>
      </c>
    </row>
    <row r="27" s="1" customFormat="1" ht="22" customHeight="1" spans="1:12">
      <c r="A27" s="13"/>
      <c r="B27" s="15"/>
      <c r="C27" s="13"/>
      <c r="D27" s="14">
        <v>4</v>
      </c>
      <c r="E27" s="33" t="s">
        <v>62</v>
      </c>
      <c r="F27" s="34" t="s">
        <v>63</v>
      </c>
      <c r="G27" s="35" t="s">
        <v>64</v>
      </c>
      <c r="H27" s="36" t="s">
        <v>64</v>
      </c>
      <c r="I27" s="36" t="s">
        <v>64</v>
      </c>
      <c r="J27" s="36" t="s">
        <v>64</v>
      </c>
      <c r="K27" s="36" t="s">
        <v>64</v>
      </c>
      <c r="L27" s="36" t="s">
        <v>64</v>
      </c>
    </row>
    <row r="28" s="5" customFormat="1" ht="30" customHeight="1" spans="1:12">
      <c r="A28" s="13"/>
      <c r="B28" s="15"/>
      <c r="C28" s="17" t="s">
        <v>65</v>
      </c>
      <c r="D28" s="14">
        <v>5</v>
      </c>
      <c r="E28" s="33" t="s">
        <v>66</v>
      </c>
      <c r="F28" s="34" t="s">
        <v>60</v>
      </c>
      <c r="G28" s="26" t="s">
        <v>67</v>
      </c>
      <c r="H28" s="37" t="s">
        <v>67</v>
      </c>
      <c r="I28" s="37" t="s">
        <v>67</v>
      </c>
      <c r="J28" s="37" t="s">
        <v>67</v>
      </c>
      <c r="K28" s="37" t="s">
        <v>67</v>
      </c>
      <c r="L28" s="37" t="s">
        <v>67</v>
      </c>
    </row>
    <row r="29" s="5" customFormat="1" ht="30" customHeight="1" spans="1:12">
      <c r="A29" s="13"/>
      <c r="B29" s="15"/>
      <c r="C29" s="17"/>
      <c r="D29" s="14">
        <v>6</v>
      </c>
      <c r="E29" s="33" t="s">
        <v>68</v>
      </c>
      <c r="F29" s="34" t="s">
        <v>60</v>
      </c>
      <c r="G29" s="35">
        <v>1</v>
      </c>
      <c r="H29" s="36">
        <v>1</v>
      </c>
      <c r="I29" s="36">
        <v>1</v>
      </c>
      <c r="J29" s="36">
        <v>1</v>
      </c>
      <c r="K29" s="36">
        <v>1</v>
      </c>
      <c r="L29" s="36">
        <v>1</v>
      </c>
    </row>
    <row r="30" s="5" customFormat="1" ht="30" customHeight="1" spans="1:12">
      <c r="A30" s="13"/>
      <c r="B30" s="15"/>
      <c r="C30" s="17" t="s">
        <v>69</v>
      </c>
      <c r="D30" s="14">
        <v>7</v>
      </c>
      <c r="E30" s="33" t="s">
        <v>70</v>
      </c>
      <c r="F30" s="38" t="s">
        <v>63</v>
      </c>
      <c r="G30" s="39" t="s">
        <v>71</v>
      </c>
      <c r="H30" s="17" t="s">
        <v>71</v>
      </c>
      <c r="I30" s="17" t="s">
        <v>71</v>
      </c>
      <c r="J30" s="17" t="s">
        <v>71</v>
      </c>
      <c r="K30" s="17" t="s">
        <v>71</v>
      </c>
      <c r="L30" s="17" t="s">
        <v>71</v>
      </c>
    </row>
    <row r="31" s="6" customFormat="1" ht="30" customHeight="1" spans="1:12">
      <c r="A31" s="13"/>
      <c r="B31" s="15" t="s">
        <v>72</v>
      </c>
      <c r="C31" s="13" t="s">
        <v>73</v>
      </c>
      <c r="D31" s="14">
        <v>8</v>
      </c>
      <c r="E31" s="33" t="s">
        <v>74</v>
      </c>
      <c r="F31" s="40" t="s">
        <v>75</v>
      </c>
      <c r="G31" s="24">
        <f>SUM(H31:L31)</f>
        <v>13.9286</v>
      </c>
      <c r="H31" s="13">
        <v>5.8805</v>
      </c>
      <c r="I31" s="13">
        <v>0.6955</v>
      </c>
      <c r="J31" s="13">
        <v>1.7148</v>
      </c>
      <c r="K31" s="13">
        <v>1.8905</v>
      </c>
      <c r="L31" s="13">
        <v>3.7473</v>
      </c>
    </row>
    <row r="32" s="1" customFormat="1" ht="30" customHeight="1" spans="1:12">
      <c r="A32" s="13"/>
      <c r="B32" s="15"/>
      <c r="C32" s="13" t="s">
        <v>76</v>
      </c>
      <c r="D32" s="14">
        <v>9</v>
      </c>
      <c r="E32" s="33" t="s">
        <v>77</v>
      </c>
      <c r="F32" s="38" t="s">
        <v>63</v>
      </c>
      <c r="G32" s="39" t="s">
        <v>71</v>
      </c>
      <c r="H32" s="17" t="s">
        <v>71</v>
      </c>
      <c r="I32" s="17" t="s">
        <v>71</v>
      </c>
      <c r="J32" s="17" t="s">
        <v>71</v>
      </c>
      <c r="K32" s="17" t="s">
        <v>71</v>
      </c>
      <c r="L32" s="17" t="s">
        <v>71</v>
      </c>
    </row>
    <row r="33" s="1" customFormat="1" ht="30" customHeight="1" spans="1:12">
      <c r="A33" s="13"/>
      <c r="B33" s="15"/>
      <c r="C33" s="13"/>
      <c r="D33" s="14">
        <v>10</v>
      </c>
      <c r="E33" s="33" t="s">
        <v>78</v>
      </c>
      <c r="F33" s="38" t="s">
        <v>63</v>
      </c>
      <c r="G33" s="39" t="s">
        <v>71</v>
      </c>
      <c r="H33" s="17" t="s">
        <v>71</v>
      </c>
      <c r="I33" s="17" t="s">
        <v>71</v>
      </c>
      <c r="J33" s="17" t="s">
        <v>71</v>
      </c>
      <c r="K33" s="17" t="s">
        <v>71</v>
      </c>
      <c r="L33" s="17" t="s">
        <v>71</v>
      </c>
    </row>
    <row r="34" s="1" customFormat="1" ht="36" customHeight="1" spans="1:12">
      <c r="A34" s="13"/>
      <c r="B34" s="13" t="s">
        <v>79</v>
      </c>
      <c r="C34" s="18" t="s">
        <v>80</v>
      </c>
      <c r="D34" s="14">
        <v>11</v>
      </c>
      <c r="E34" s="33" t="s">
        <v>81</v>
      </c>
      <c r="F34" s="38" t="s">
        <v>60</v>
      </c>
      <c r="G34" s="20" t="s">
        <v>82</v>
      </c>
      <c r="H34" s="16" t="s">
        <v>82</v>
      </c>
      <c r="I34" s="16" t="s">
        <v>82</v>
      </c>
      <c r="J34" s="16" t="s">
        <v>82</v>
      </c>
      <c r="K34" s="16" t="s">
        <v>82</v>
      </c>
      <c r="L34" s="16" t="s">
        <v>82</v>
      </c>
    </row>
  </sheetData>
  <mergeCells count="35">
    <mergeCell ref="A1:B1"/>
    <mergeCell ref="A2:L2"/>
    <mergeCell ref="A3:F3"/>
    <mergeCell ref="G3:L3"/>
    <mergeCell ref="A4:F4"/>
    <mergeCell ref="G4:L4"/>
    <mergeCell ref="A5:F5"/>
    <mergeCell ref="G5:L5"/>
    <mergeCell ref="A6:F6"/>
    <mergeCell ref="G6:L6"/>
    <mergeCell ref="A7:F7"/>
    <mergeCell ref="G7:L7"/>
    <mergeCell ref="B8:F8"/>
    <mergeCell ref="B9:F9"/>
    <mergeCell ref="B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A22:F22"/>
    <mergeCell ref="G22:L22"/>
    <mergeCell ref="A8:A21"/>
    <mergeCell ref="A23:A34"/>
    <mergeCell ref="B24:B30"/>
    <mergeCell ref="B31:B33"/>
    <mergeCell ref="C25:C27"/>
    <mergeCell ref="C28:C29"/>
    <mergeCell ref="C32:C33"/>
  </mergeCells>
  <printOptions horizontalCentered="1"/>
  <pageMargins left="0.751388888888889" right="0.751388888888889" top="1" bottom="1" header="0.5" footer="0.5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czy</cp:lastModifiedBy>
  <dcterms:created xsi:type="dcterms:W3CDTF">2024-05-10T01:09:00Z</dcterms:created>
  <dcterms:modified xsi:type="dcterms:W3CDTF">2024-05-20T15:51:49Z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39C0CFBB7716468DAD64D2F499AAA430_11</vt:lpwstr>
  </property>
  <property fmtid="{D5CDD505-2E9C-101B-9397-08002B2CF9AE}" pid="3" name="KSOProductBuildVer">
    <vt:lpwstr>2052-11.8.2.10953</vt:lpwstr>
  </property>
</Properties>
</file>